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9735"/>
  </bookViews>
  <sheets>
    <sheet name="LONG" sheetId="4" r:id="rId1"/>
  </sheets>
  <externalReferences>
    <externalReference r:id="rId2"/>
  </externalReference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4"/>
  <c r="G56" l="1"/>
  <c r="G55"/>
  <c r="G54"/>
  <c r="G53"/>
  <c r="G52"/>
  <c r="G51"/>
  <c r="G50"/>
  <c r="G48"/>
  <c r="G47"/>
  <c r="G46"/>
  <c r="G45"/>
  <c r="G44"/>
  <c r="G43"/>
  <c r="G42"/>
  <c r="G41"/>
  <c r="G40"/>
  <c r="G39"/>
  <c r="G38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3"/>
  <c r="G12"/>
  <c r="G11"/>
  <c r="G10"/>
  <c r="G9"/>
  <c r="G8"/>
  <c r="G7"/>
  <c r="G6"/>
  <c r="G5"/>
  <c r="G4"/>
  <c r="G3"/>
</calcChain>
</file>

<file path=xl/sharedStrings.xml><?xml version="1.0" encoding="utf-8"?>
<sst xmlns="http://schemas.openxmlformats.org/spreadsheetml/2006/main" count="181" uniqueCount="148">
  <si>
    <t>Номер
Number</t>
  </si>
  <si>
    <t>Название
Name of Team</t>
  </si>
  <si>
    <t>Участники
Competitions</t>
  </si>
  <si>
    <t>Города
Cities</t>
  </si>
  <si>
    <t>Кругов зачтено</t>
  </si>
  <si>
    <t>Баллы
Scored points</t>
  </si>
  <si>
    <t>Прохождение 
 Correct
+</t>
  </si>
  <si>
    <t>Время
Time</t>
  </si>
  <si>
    <t>Место</t>
  </si>
  <si>
    <t>Левченко Владимир Владимирович
Зарина Виктория Андреевна
Строганов Илья Леонидович
Марченко Константин Константинович</t>
  </si>
  <si>
    <t>Москва
Москва</t>
  </si>
  <si>
    <t>Санкт-Петербург
Санкт-Петербург</t>
  </si>
  <si>
    <t>Великий-Новгород
Великий-Новгород</t>
  </si>
  <si>
    <t>Long  - 4</t>
  </si>
  <si>
    <t>CAMP Russia</t>
  </si>
  <si>
    <t>Похващев Егор Павлович
Роготнев Евгений Юрьевич
Шавлакова Анна Сергеевна
Вафин Максим Рафаилович</t>
  </si>
  <si>
    <t>Москва
Москва
Обнинск
Екатеринбург</t>
  </si>
  <si>
    <t>Sport Adventure Team</t>
  </si>
  <si>
    <t>Санкт-Петербург
Санкт-Петербург
Санкт-Петербург
Киев</t>
  </si>
  <si>
    <t xml:space="preserve">Красные другиЕ </t>
  </si>
  <si>
    <t>Дуван Дмитрий Александрович
Титкина Дарья Евгеньевна
Гучек Виталий Валерьевич
Аноничев Александр Николаевич</t>
  </si>
  <si>
    <t>Гомель, Белоруссия
Минск, Белоруссия
Минск, Белоруссия
Гомель, Белоруссия</t>
  </si>
  <si>
    <t>Punane Tapp</t>
  </si>
  <si>
    <t>Ainsoo Jarkko
Myrk Raul
Grauen Viljar
Tuula Reeda</t>
  </si>
  <si>
    <t>Tallinn, Эстония
Tallinn, Эстония
Tallinn, Эстония
Viljandi, Эстония</t>
  </si>
  <si>
    <t>ЖИМ</t>
  </si>
  <si>
    <t>Ефимов Андрей Александрович
Рябченкова Алевтина Александровна
Якимов Семен Дмитриевич
Лавринович Артём Вячеславович</t>
  </si>
  <si>
    <t>Владимир
Владимир
Москва
Москва</t>
  </si>
  <si>
    <t>Форрест Гамп</t>
  </si>
  <si>
    <t>Нетреба Александр Олегович
Нетреба Елена Павловна
Нетреба Евгений Андреевич
Ревуцкий Александр Михайлович</t>
  </si>
  <si>
    <t>Лермонтов
Лермонтов
Санкт-Петербург
Лермонтов</t>
  </si>
  <si>
    <t>Неспящие</t>
  </si>
  <si>
    <t>Ивашкевич Алексей Александрович
Стайков Максим Станиславович
Круглов Антон Евгеньевич
Круглова Надежда Алексеевна</t>
  </si>
  <si>
    <t>Тверь
Тверь
Тверь
Тверь</t>
  </si>
  <si>
    <t>РЫБЫ</t>
  </si>
  <si>
    <t>Катышев Вадим Павлович
Подгорнова Вероника Алексеевна
Гурьянов Андрей Игорeвич
Хохлов Александр Александрович</t>
  </si>
  <si>
    <t>Рыбинск
Ярославль
Рыбинск
Ярославль</t>
  </si>
  <si>
    <t>Free Wind</t>
  </si>
  <si>
    <t>Павленко Константин Сергеевич
Садовская Снежана Романовна
Приходько Сергей Александрович
Армаев Андрей Андреевич</t>
  </si>
  <si>
    <t>Ставрополь
Медногорский
Ставрополь
Ставрополь</t>
  </si>
  <si>
    <t>Ozone - Multigonka</t>
  </si>
  <si>
    <t>Расторгуев Егор Геннадьевич
Расторгуева Мария Валерьевна
Якушев Александр Александрович
Пешиков Сергей Владимирович</t>
  </si>
  <si>
    <t>Ростов-на-Дону
Ростов-на-Дону
Ростов-на-Дону
Москва</t>
  </si>
  <si>
    <t>Red Fox Polartec North America</t>
  </si>
  <si>
    <t>Mulligan Shawnen Ann
Wickum Kathleen Ann
Caldwell Amy
Klopson Jimi Alida</t>
  </si>
  <si>
    <t>Vail, Colorado USA
Lyons, Colorado USA
Putney, Vermont USA
Lyons, Colorado USA</t>
  </si>
  <si>
    <t>Long  - MM</t>
  </si>
  <si>
    <t>Донские Лоси</t>
  </si>
  <si>
    <t>Темяков Андрей Иванович
Вереникин Павел Александрович</t>
  </si>
  <si>
    <t>Янтарный
Умба</t>
  </si>
  <si>
    <t>Молодой Боец 2</t>
  </si>
  <si>
    <t>Соколов Александр
Эдуардов Александр</t>
  </si>
  <si>
    <t>СПХФА</t>
  </si>
  <si>
    <t>Резяпкин Александр Александрович
Вишняк Александр Андреевич</t>
  </si>
  <si>
    <t>Longus BLR</t>
  </si>
  <si>
    <t>Солодкин Сергей Викторович
Лисовский Павел Викторович</t>
  </si>
  <si>
    <t>Минск, Белоруссия
Минск, Белоруссия</t>
  </si>
  <si>
    <t>Смеющиеся пеликаны</t>
  </si>
  <si>
    <t>Брагин Сергей Александрович
Гоц Игорь Владимирович</t>
  </si>
  <si>
    <t>Ижевск
Ижевск</t>
  </si>
  <si>
    <t>SPR</t>
  </si>
  <si>
    <t>Башмаков Павел Вадимович
Пешков Сергей Владимирович</t>
  </si>
  <si>
    <t>Karjala Park</t>
  </si>
  <si>
    <t>Рамазанов Александр Владимирович
Васин Дмитрий Павлович</t>
  </si>
  <si>
    <t>Санкт-Петербург
Москва</t>
  </si>
  <si>
    <t>Берегите ноги</t>
  </si>
  <si>
    <t>Фершалов Андрей Августович
Кубарев Михаил Юрьевич</t>
  </si>
  <si>
    <t>Team Delta 2</t>
  </si>
  <si>
    <t>Nielsen Thomas Nielsen
Nielsen Lasse Nielsen</t>
  </si>
  <si>
    <t>Horsens, Denmark
Aarhus, Denmark</t>
  </si>
  <si>
    <t>Фрирайд-Рыбинск</t>
  </si>
  <si>
    <t>Бабошин Сергей Сергеевич
Звонников Вячеслав Игоревич</t>
  </si>
  <si>
    <t>Рыбинск
Рыбинск</t>
  </si>
  <si>
    <t>Стратим</t>
  </si>
  <si>
    <t>Смирнов Александр Анатольевич
Брусничкин Юрий Витальевич</t>
  </si>
  <si>
    <t>ДОХЛЫЙ FOX</t>
  </si>
  <si>
    <t>Рыльков Александр Николаевич
Чугреев Артемий Алексеевич</t>
  </si>
  <si>
    <t>Поморы</t>
  </si>
  <si>
    <t>Вещагин Михаил Александрович
Хабаров Роман Андреевич</t>
  </si>
  <si>
    <t>Северодвинск
Северодвинск</t>
  </si>
  <si>
    <t>Сессия</t>
  </si>
  <si>
    <t>Цивенко Леонид Сергеевич
Жалдак Антон Алексеевич</t>
  </si>
  <si>
    <t>Санкт-Петербург
Пушкин</t>
  </si>
  <si>
    <t>Team Delta 1</t>
  </si>
  <si>
    <t>Gordon Thomas Christensen
Hansen Mogens Hansen</t>
  </si>
  <si>
    <t>Tilst, Denmark
Viby, Denmark</t>
  </si>
  <si>
    <t>DementiaAndCourage</t>
  </si>
  <si>
    <t>Рыльков Евгений Николаевич
Чистяков Виктор Ильич</t>
  </si>
  <si>
    <t>Абурый Волк</t>
  </si>
  <si>
    <t xml:space="preserve">Бушля Андрей Владимирович
Бушля Максим Владимирович </t>
  </si>
  <si>
    <t>Колтуши
Санкт-Петербург</t>
  </si>
  <si>
    <t>КАиС МЭИ</t>
  </si>
  <si>
    <t>Султанов Максим Тахирович
Задворный Андрей Владимирович</t>
  </si>
  <si>
    <t>Железнодорожный
Реутов</t>
  </si>
  <si>
    <t>Комякадзе</t>
  </si>
  <si>
    <t>Нургалин Рустам Аксанович
Нургалин Руслан Аксанович</t>
  </si>
  <si>
    <t>ПЕДАЛЬКИ</t>
  </si>
  <si>
    <t>Пономарев Алексей Валерьевич
Пономарева Вера Александровна</t>
  </si>
  <si>
    <t>Беличий отряд</t>
  </si>
  <si>
    <t>Барышникова Наталия Николаевна
Кашин Дмитрий Геннадиевич</t>
  </si>
  <si>
    <t>Лыткарино
Лыткарино</t>
  </si>
  <si>
    <t>Молодой Боец 1</t>
  </si>
  <si>
    <t>Бородулин Юрий Германович
Сафина Марина Ильдаровна</t>
  </si>
  <si>
    <t>CAMP Russia-Арена</t>
  </si>
  <si>
    <t>Шемятихин Дмитрий Борисович
Петухова Евгения Викторовна</t>
  </si>
  <si>
    <t>Москва
Пермь</t>
  </si>
  <si>
    <t>berendei pro</t>
  </si>
  <si>
    <t>Полетаев Дмитрий Николаевич
Зинина Алла Валерьевна</t>
  </si>
  <si>
    <t xml:space="preserve">Team Merrell Denmark </t>
  </si>
  <si>
    <t>Nielsen Anna Hecht
Jessen Klaus Noergaard</t>
  </si>
  <si>
    <t>Copenhagen, Denmark
Aarhus, Denmark</t>
  </si>
  <si>
    <t>Кураган</t>
  </si>
  <si>
    <t xml:space="preserve">Сафонова Ирина Игоревна
Дубов Леонид Витальевич </t>
  </si>
  <si>
    <t xml:space="preserve">Москва
</t>
  </si>
  <si>
    <t>Dora</t>
  </si>
  <si>
    <t>Осетров Виктор Александрович
Рубанова Екатерина Анатольевна</t>
  </si>
  <si>
    <t>ИТМОшники</t>
  </si>
  <si>
    <t>ТЯЖКО ТИТЯШКАМ</t>
  </si>
  <si>
    <t>Попов Андрей Владимирович
Григорьева Ольга Алексеевна</t>
  </si>
  <si>
    <t>Вологда
Вологда</t>
  </si>
  <si>
    <t>Телепузики</t>
  </si>
  <si>
    <t>Ибрагимова Елена Валерьевна
Андреева Светлана Валерьевна</t>
  </si>
  <si>
    <t>Активная зона</t>
  </si>
  <si>
    <t>Сичкарь Игорь Викторович
Тутубалина Татьяна Викторовна</t>
  </si>
  <si>
    <t>Барановичи, Белоруссия
Минск, Белоруссия</t>
  </si>
  <si>
    <t>SM PRO TEAM</t>
  </si>
  <si>
    <t>Кузнецов Георгий Игоревич
Синицына Ксения Михайловна</t>
  </si>
  <si>
    <t>Череповец
Череповец</t>
  </si>
  <si>
    <t>Холодец и курица</t>
  </si>
  <si>
    <t>Долгополова Екатерина Геннадьевна
Игумнов Александр Борисович</t>
  </si>
  <si>
    <t>Эквилибриум</t>
  </si>
  <si>
    <t>Прудкогляд Валерий Андреевич
Судас Ольга Петровна</t>
  </si>
  <si>
    <t>Владивосток
Москва</t>
  </si>
  <si>
    <t>Кабыздохи</t>
  </si>
  <si>
    <t>Шибаев Василий Сергеевич
Пономарева Лилия Александровна</t>
  </si>
  <si>
    <t>Позитивчик</t>
  </si>
  <si>
    <t>Афанасьев Вячеслав Александрович
Жукова Галина Фанзильевна</t>
  </si>
  <si>
    <t>Золотые Улиточки</t>
  </si>
  <si>
    <t>Пахомов Егор Антонович
Пахомова Нина Викторовна</t>
  </si>
  <si>
    <t>ПраПил</t>
  </si>
  <si>
    <t>Праздникова Елена Владимировна
Пилосьян Ирина Юрьевна</t>
  </si>
  <si>
    <t>Лен. Область
Санкт-Петербург</t>
  </si>
  <si>
    <t>KamaAdventureTeam</t>
  </si>
  <si>
    <t>Иванов Константин Владимирович
Морозов Виталий Анатольевич</t>
  </si>
  <si>
    <t>Пермь
Краснокамск</t>
  </si>
  <si>
    <t>Long  - МЖ</t>
  </si>
  <si>
    <t xml:space="preserve">Савченко Владимир Павлович 
Сергеева Алина Александровна </t>
  </si>
  <si>
    <t xml:space="preserve"> 66:36:09  </t>
  </si>
</sst>
</file>

<file path=xl/styles.xml><?xml version="1.0" encoding="utf-8"?>
<styleSheet xmlns="http://schemas.openxmlformats.org/spreadsheetml/2006/main">
  <numFmts count="1">
    <numFmt numFmtId="164" formatCode="[h]:mm:ss;@"/>
  </numFmts>
  <fonts count="10">
    <font>
      <sz val="11"/>
      <color theme="1"/>
      <name val="Calibri"/>
      <family val="2"/>
      <charset val="204"/>
      <scheme val="minor"/>
    </font>
    <font>
      <b/>
      <sz val="24"/>
      <name val="Arial Black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  <charset val="204"/>
    </font>
    <font>
      <b/>
      <sz val="20"/>
      <name val="Arial Narrow"/>
      <family val="2"/>
      <charset val="204"/>
    </font>
    <font>
      <b/>
      <sz val="14"/>
      <name val="Arial Narrow"/>
      <family val="2"/>
      <charset val="204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textRotation="90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dFox15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езультаты"/>
      <sheetName val="SHORT"/>
      <sheetName val="LONG"/>
      <sheetName val="Сплит-Проверка"/>
      <sheetName val="Таблица сплитов"/>
      <sheetName val="Служебная"/>
      <sheetName val="Log"/>
      <sheetName val="Split"/>
      <sheetName val="Служебная сплиты"/>
      <sheetName val="RedFox15"/>
    </sheetNames>
    <definedNames>
      <definedName name="ExportSplitToTabl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6"/>
  <sheetViews>
    <sheetView tabSelected="1" topLeftCell="A43" workbookViewId="0">
      <selection activeCell="L54" sqref="L54"/>
    </sheetView>
  </sheetViews>
  <sheetFormatPr defaultRowHeight="15"/>
  <cols>
    <col min="1" max="1" width="9" customWidth="1"/>
    <col min="2" max="2" width="18.85546875" bestFit="1" customWidth="1"/>
    <col min="3" max="3" width="30" bestFit="1" customWidth="1"/>
    <col min="4" max="4" width="19.28515625" bestFit="1" customWidth="1"/>
    <col min="5" max="5" width="7.140625" bestFit="1" customWidth="1"/>
    <col min="6" max="6" width="11.42578125" bestFit="1" customWidth="1"/>
    <col min="7" max="7" width="8.140625" bestFit="1" customWidth="1"/>
    <col min="8" max="8" width="7.85546875" bestFit="1" customWidth="1"/>
    <col min="9" max="9" width="6.85546875" bestFit="1" customWidth="1"/>
  </cols>
  <sheetData>
    <row r="1" spans="1:9" ht="36.75">
      <c r="A1" s="1" t="s">
        <v>13</v>
      </c>
      <c r="B1" s="2"/>
      <c r="C1" s="2"/>
      <c r="D1" s="2"/>
      <c r="E1" s="3"/>
      <c r="F1" s="3"/>
      <c r="G1" s="3"/>
      <c r="H1" s="4"/>
      <c r="I1" s="2"/>
    </row>
    <row r="2" spans="1:9" ht="77.25">
      <c r="A2" s="5" t="s">
        <v>0</v>
      </c>
      <c r="B2" s="6" t="s">
        <v>1</v>
      </c>
      <c r="C2" s="7" t="s">
        <v>2</v>
      </c>
      <c r="D2" s="7" t="s">
        <v>3</v>
      </c>
      <c r="E2" s="6" t="s">
        <v>4</v>
      </c>
      <c r="F2" s="6" t="s">
        <v>5</v>
      </c>
      <c r="G2" s="8" t="s">
        <v>6</v>
      </c>
      <c r="H2" s="9" t="s">
        <v>7</v>
      </c>
      <c r="I2" s="9" t="s">
        <v>8</v>
      </c>
    </row>
    <row r="3" spans="1:9" ht="51">
      <c r="A3" s="5">
        <v>405</v>
      </c>
      <c r="B3" s="10" t="s">
        <v>14</v>
      </c>
      <c r="C3" s="11" t="s">
        <v>15</v>
      </c>
      <c r="D3" s="11" t="s">
        <v>16</v>
      </c>
      <c r="E3" s="12">
        <v>3</v>
      </c>
      <c r="F3" s="12">
        <v>407</v>
      </c>
      <c r="G3" s="13" t="str">
        <f t="shared" ref="G3:G56" si="0">IF(E3=3,"+","-")</f>
        <v>+</v>
      </c>
      <c r="H3" s="14">
        <v>2.1273726851865757</v>
      </c>
      <c r="I3" s="15">
        <v>1</v>
      </c>
    </row>
    <row r="4" spans="1:9" ht="51">
      <c r="A4" s="5">
        <v>401</v>
      </c>
      <c r="B4" s="10" t="s">
        <v>17</v>
      </c>
      <c r="C4" s="11" t="s">
        <v>9</v>
      </c>
      <c r="D4" s="11" t="s">
        <v>18</v>
      </c>
      <c r="E4" s="12">
        <v>3</v>
      </c>
      <c r="F4" s="12">
        <v>407</v>
      </c>
      <c r="G4" s="13" t="str">
        <f t="shared" si="0"/>
        <v>+</v>
      </c>
      <c r="H4" s="14">
        <v>2.3182870370384276</v>
      </c>
      <c r="I4" s="15">
        <v>2</v>
      </c>
    </row>
    <row r="5" spans="1:9" ht="51">
      <c r="A5" s="5">
        <v>403</v>
      </c>
      <c r="B5" s="10" t="s">
        <v>19</v>
      </c>
      <c r="C5" s="11" t="s">
        <v>20</v>
      </c>
      <c r="D5" s="11" t="s">
        <v>21</v>
      </c>
      <c r="E5" s="12">
        <v>3</v>
      </c>
      <c r="F5" s="12">
        <v>407</v>
      </c>
      <c r="G5" s="13" t="str">
        <f t="shared" si="0"/>
        <v>+</v>
      </c>
      <c r="H5" s="14">
        <v>2.6798379629643536</v>
      </c>
      <c r="I5" s="15">
        <v>3</v>
      </c>
    </row>
    <row r="6" spans="1:9" ht="51">
      <c r="A6" s="5">
        <v>411</v>
      </c>
      <c r="B6" s="10" t="s">
        <v>22</v>
      </c>
      <c r="C6" s="11" t="s">
        <v>23</v>
      </c>
      <c r="D6" s="11" t="s">
        <v>24</v>
      </c>
      <c r="E6" s="12">
        <v>3</v>
      </c>
      <c r="F6" s="12">
        <v>401</v>
      </c>
      <c r="G6" s="13" t="str">
        <f t="shared" si="0"/>
        <v>+</v>
      </c>
      <c r="H6" s="14">
        <v>2.6667245370384274</v>
      </c>
      <c r="I6" s="15">
        <v>4</v>
      </c>
    </row>
    <row r="7" spans="1:9" ht="51">
      <c r="A7" s="5">
        <v>407</v>
      </c>
      <c r="B7" s="10" t="s">
        <v>25</v>
      </c>
      <c r="C7" s="11" t="s">
        <v>26</v>
      </c>
      <c r="D7" s="11" t="s">
        <v>27</v>
      </c>
      <c r="E7" s="12">
        <v>3</v>
      </c>
      <c r="F7" s="12">
        <v>399</v>
      </c>
      <c r="G7" s="13" t="str">
        <f t="shared" si="0"/>
        <v>+</v>
      </c>
      <c r="H7" s="14">
        <v>2.4303587962976869</v>
      </c>
      <c r="I7" s="15">
        <v>5</v>
      </c>
    </row>
    <row r="8" spans="1:9" ht="51">
      <c r="A8" s="5">
        <v>402</v>
      </c>
      <c r="B8" s="10" t="s">
        <v>28</v>
      </c>
      <c r="C8" s="11" t="s">
        <v>29</v>
      </c>
      <c r="D8" s="11" t="s">
        <v>30</v>
      </c>
      <c r="E8" s="12">
        <v>3</v>
      </c>
      <c r="F8" s="12">
        <v>326</v>
      </c>
      <c r="G8" s="13" t="str">
        <f t="shared" si="0"/>
        <v>+</v>
      </c>
      <c r="H8" s="14">
        <v>2.7832870370384275</v>
      </c>
      <c r="I8" s="15">
        <v>6</v>
      </c>
    </row>
    <row r="9" spans="1:9" ht="51">
      <c r="A9" s="5">
        <v>410</v>
      </c>
      <c r="B9" s="10" t="s">
        <v>31</v>
      </c>
      <c r="C9" s="11" t="s">
        <v>32</v>
      </c>
      <c r="D9" s="11" t="s">
        <v>33</v>
      </c>
      <c r="E9" s="12">
        <v>3</v>
      </c>
      <c r="F9" s="12">
        <v>275</v>
      </c>
      <c r="G9" s="13" t="str">
        <f t="shared" si="0"/>
        <v>+</v>
      </c>
      <c r="H9" s="14">
        <v>2.7433449074087979</v>
      </c>
      <c r="I9" s="15">
        <v>7</v>
      </c>
    </row>
    <row r="10" spans="1:9" ht="51">
      <c r="A10" s="5">
        <v>406</v>
      </c>
      <c r="B10" s="10" t="s">
        <v>34</v>
      </c>
      <c r="C10" s="11" t="s">
        <v>35</v>
      </c>
      <c r="D10" s="11" t="s">
        <v>36</v>
      </c>
      <c r="E10" s="12">
        <v>3</v>
      </c>
      <c r="F10" s="12">
        <v>245</v>
      </c>
      <c r="G10" s="13" t="str">
        <f t="shared" si="0"/>
        <v>+</v>
      </c>
      <c r="H10" s="14">
        <v>2.6296990740754644</v>
      </c>
      <c r="I10" s="15">
        <v>8</v>
      </c>
    </row>
    <row r="11" spans="1:9" ht="51">
      <c r="A11" s="5">
        <v>408</v>
      </c>
      <c r="B11" s="10" t="s">
        <v>37</v>
      </c>
      <c r="C11" s="11" t="s">
        <v>38</v>
      </c>
      <c r="D11" s="11" t="s">
        <v>39</v>
      </c>
      <c r="E11" s="12">
        <v>3</v>
      </c>
      <c r="F11" s="12">
        <v>229.09999999799771</v>
      </c>
      <c r="G11" s="13" t="str">
        <f t="shared" si="0"/>
        <v>+</v>
      </c>
      <c r="H11" s="14">
        <v>3.018680555556946</v>
      </c>
      <c r="I11" s="15">
        <v>9</v>
      </c>
    </row>
    <row r="12" spans="1:9" ht="51">
      <c r="A12" s="5">
        <v>409</v>
      </c>
      <c r="B12" s="10" t="s">
        <v>40</v>
      </c>
      <c r="C12" s="11" t="s">
        <v>41</v>
      </c>
      <c r="D12" s="11" t="s">
        <v>42</v>
      </c>
      <c r="E12" s="12">
        <v>2</v>
      </c>
      <c r="F12" s="12">
        <v>310</v>
      </c>
      <c r="G12" s="13" t="str">
        <f t="shared" si="0"/>
        <v>-</v>
      </c>
      <c r="H12" s="14">
        <v>2.6393402777791684</v>
      </c>
      <c r="I12" s="15">
        <v>10</v>
      </c>
    </row>
    <row r="13" spans="1:9" ht="51">
      <c r="A13" s="5">
        <v>404</v>
      </c>
      <c r="B13" s="10" t="s">
        <v>43</v>
      </c>
      <c r="C13" s="11" t="s">
        <v>44</v>
      </c>
      <c r="D13" s="11" t="s">
        <v>45</v>
      </c>
      <c r="E13" s="12">
        <v>1</v>
      </c>
      <c r="F13" s="12">
        <v>100</v>
      </c>
      <c r="G13" s="13" t="str">
        <f t="shared" si="0"/>
        <v>-</v>
      </c>
      <c r="H13" s="14">
        <v>2.4221180555569459</v>
      </c>
      <c r="I13" s="15">
        <v>11</v>
      </c>
    </row>
    <row r="14" spans="1:9" ht="36.75">
      <c r="A14" s="1" t="s">
        <v>46</v>
      </c>
      <c r="B14" s="16"/>
      <c r="C14" s="17"/>
      <c r="D14" s="17"/>
      <c r="E14" s="18"/>
      <c r="F14" s="18"/>
      <c r="G14" s="19"/>
      <c r="H14" s="20"/>
      <c r="I14" s="21"/>
    </row>
    <row r="15" spans="1:9" ht="69.75">
      <c r="A15" s="5" t="s">
        <v>0</v>
      </c>
      <c r="B15" s="6" t="s">
        <v>1</v>
      </c>
      <c r="C15" s="7" t="s">
        <v>2</v>
      </c>
      <c r="D15" s="7" t="s">
        <v>3</v>
      </c>
      <c r="E15" s="6" t="s">
        <v>4</v>
      </c>
      <c r="F15" s="6" t="s">
        <v>5</v>
      </c>
      <c r="G15" s="8" t="s">
        <v>6</v>
      </c>
      <c r="H15" s="9" t="s">
        <v>7</v>
      </c>
      <c r="I15" s="9" t="s">
        <v>8</v>
      </c>
    </row>
    <row r="16" spans="1:9" ht="25.5">
      <c r="A16" s="5">
        <v>207</v>
      </c>
      <c r="B16" s="10" t="s">
        <v>142</v>
      </c>
      <c r="C16" s="11" t="s">
        <v>143</v>
      </c>
      <c r="D16" s="11" t="s">
        <v>144</v>
      </c>
      <c r="E16" s="12">
        <v>3</v>
      </c>
      <c r="F16" s="12">
        <v>407</v>
      </c>
      <c r="G16" s="13" t="str">
        <f t="shared" si="0"/>
        <v>+</v>
      </c>
      <c r="H16" s="14">
        <v>2.1210879629643533</v>
      </c>
      <c r="I16" s="15">
        <v>1</v>
      </c>
    </row>
    <row r="17" spans="1:9" ht="25.5">
      <c r="A17" s="5">
        <v>211</v>
      </c>
      <c r="B17" s="10" t="s">
        <v>47</v>
      </c>
      <c r="C17" s="11" t="s">
        <v>48</v>
      </c>
      <c r="D17" s="11" t="s">
        <v>49</v>
      </c>
      <c r="E17" s="12">
        <v>3</v>
      </c>
      <c r="F17" s="12">
        <v>407</v>
      </c>
      <c r="G17" s="13" t="str">
        <f t="shared" si="0"/>
        <v>+</v>
      </c>
      <c r="H17" s="14">
        <v>2.1819907407421311</v>
      </c>
      <c r="I17" s="15">
        <v>2</v>
      </c>
    </row>
    <row r="18" spans="1:9" ht="25.5">
      <c r="A18" s="5">
        <v>209</v>
      </c>
      <c r="B18" s="10" t="s">
        <v>50</v>
      </c>
      <c r="C18" s="11" t="s">
        <v>51</v>
      </c>
      <c r="D18" s="11" t="s">
        <v>11</v>
      </c>
      <c r="E18" s="12">
        <v>3</v>
      </c>
      <c r="F18" s="12">
        <v>407</v>
      </c>
      <c r="G18" s="13" t="str">
        <f t="shared" si="0"/>
        <v>+</v>
      </c>
      <c r="H18" s="14">
        <v>2.260682870371761</v>
      </c>
      <c r="I18" s="15">
        <v>3</v>
      </c>
    </row>
    <row r="19" spans="1:9" ht="25.5">
      <c r="A19" s="5">
        <v>212</v>
      </c>
      <c r="B19" s="10" t="s">
        <v>52</v>
      </c>
      <c r="C19" s="11" t="s">
        <v>53</v>
      </c>
      <c r="D19" s="11" t="s">
        <v>11</v>
      </c>
      <c r="E19" s="12">
        <v>3</v>
      </c>
      <c r="F19" s="12">
        <v>407</v>
      </c>
      <c r="G19" s="13" t="str">
        <f t="shared" si="0"/>
        <v>+</v>
      </c>
      <c r="H19" s="14">
        <v>2.861168981482872</v>
      </c>
      <c r="I19" s="15">
        <v>4</v>
      </c>
    </row>
    <row r="20" spans="1:9" ht="25.5">
      <c r="A20" s="5">
        <v>219</v>
      </c>
      <c r="B20" s="10" t="s">
        <v>54</v>
      </c>
      <c r="C20" s="11" t="s">
        <v>55</v>
      </c>
      <c r="D20" s="11" t="s">
        <v>56</v>
      </c>
      <c r="E20" s="12">
        <v>3</v>
      </c>
      <c r="F20" s="12">
        <v>399</v>
      </c>
      <c r="G20" s="13" t="str">
        <f t="shared" si="0"/>
        <v>+</v>
      </c>
      <c r="H20" s="14">
        <v>2.5504861111125017</v>
      </c>
      <c r="I20" s="15">
        <v>5</v>
      </c>
    </row>
    <row r="21" spans="1:9" ht="25.5">
      <c r="A21" s="5">
        <v>206</v>
      </c>
      <c r="B21" s="10" t="s">
        <v>57</v>
      </c>
      <c r="C21" s="11" t="s">
        <v>58</v>
      </c>
      <c r="D21" s="11" t="s">
        <v>59</v>
      </c>
      <c r="E21" s="12">
        <v>3</v>
      </c>
      <c r="F21" s="12">
        <v>399</v>
      </c>
      <c r="G21" s="13" t="str">
        <f t="shared" si="0"/>
        <v>+</v>
      </c>
      <c r="H21" s="14">
        <v>2.8972453703717607</v>
      </c>
      <c r="I21" s="15">
        <v>6</v>
      </c>
    </row>
    <row r="22" spans="1:9" ht="25.5">
      <c r="A22" s="5">
        <v>210</v>
      </c>
      <c r="B22" s="10" t="s">
        <v>60</v>
      </c>
      <c r="C22" s="11" t="s">
        <v>61</v>
      </c>
      <c r="D22" s="11" t="s">
        <v>11</v>
      </c>
      <c r="E22" s="12">
        <v>3</v>
      </c>
      <c r="F22" s="12">
        <v>384</v>
      </c>
      <c r="G22" s="13" t="str">
        <f t="shared" si="0"/>
        <v>+</v>
      </c>
      <c r="H22" s="14">
        <v>2.9868055555569462</v>
      </c>
      <c r="I22" s="15">
        <v>7</v>
      </c>
    </row>
    <row r="23" spans="1:9" ht="25.5">
      <c r="A23" s="5">
        <v>203</v>
      </c>
      <c r="B23" s="10" t="s">
        <v>62</v>
      </c>
      <c r="C23" s="11" t="s">
        <v>63</v>
      </c>
      <c r="D23" s="11" t="s">
        <v>64</v>
      </c>
      <c r="E23" s="12">
        <v>3</v>
      </c>
      <c r="F23" s="12">
        <v>383</v>
      </c>
      <c r="G23" s="13" t="str">
        <f t="shared" si="0"/>
        <v>+</v>
      </c>
      <c r="H23" s="14">
        <v>2.6924652777791684</v>
      </c>
      <c r="I23" s="15">
        <v>8</v>
      </c>
    </row>
    <row r="24" spans="1:9" ht="25.5">
      <c r="A24" s="5">
        <v>220</v>
      </c>
      <c r="B24" s="10" t="s">
        <v>65</v>
      </c>
      <c r="C24" s="11" t="s">
        <v>66</v>
      </c>
      <c r="D24" s="11" t="s">
        <v>64</v>
      </c>
      <c r="E24" s="12">
        <v>3</v>
      </c>
      <c r="F24" s="12">
        <v>378</v>
      </c>
      <c r="G24" s="13" t="str">
        <f t="shared" si="0"/>
        <v>+</v>
      </c>
      <c r="H24" s="14">
        <v>2.9975462962976867</v>
      </c>
      <c r="I24" s="15">
        <v>9</v>
      </c>
    </row>
    <row r="25" spans="1:9" ht="25.5">
      <c r="A25" s="5">
        <v>202</v>
      </c>
      <c r="B25" s="10" t="s">
        <v>67</v>
      </c>
      <c r="C25" s="11" t="s">
        <v>68</v>
      </c>
      <c r="D25" s="11" t="s">
        <v>69</v>
      </c>
      <c r="E25" s="12">
        <v>3</v>
      </c>
      <c r="F25" s="12">
        <v>367</v>
      </c>
      <c r="G25" s="13" t="str">
        <f t="shared" si="0"/>
        <v>+</v>
      </c>
      <c r="H25" s="14">
        <v>2.4258680555569461</v>
      </c>
      <c r="I25" s="15">
        <v>10</v>
      </c>
    </row>
    <row r="26" spans="1:9" ht="25.5">
      <c r="A26" s="5">
        <v>213</v>
      </c>
      <c r="B26" s="10" t="s">
        <v>70</v>
      </c>
      <c r="C26" s="11" t="s">
        <v>71</v>
      </c>
      <c r="D26" s="11" t="s">
        <v>72</v>
      </c>
      <c r="E26" s="12">
        <v>3</v>
      </c>
      <c r="F26" s="12">
        <v>309</v>
      </c>
      <c r="G26" s="13" t="str">
        <f t="shared" si="0"/>
        <v>+</v>
      </c>
      <c r="H26" s="14">
        <v>2.9771990740754646</v>
      </c>
      <c r="I26" s="15">
        <v>11</v>
      </c>
    </row>
    <row r="27" spans="1:9" ht="25.5">
      <c r="A27" s="5">
        <v>214</v>
      </c>
      <c r="B27" s="10" t="s">
        <v>73</v>
      </c>
      <c r="C27" s="11" t="s">
        <v>74</v>
      </c>
      <c r="D27" s="11" t="s">
        <v>72</v>
      </c>
      <c r="E27" s="12">
        <v>3</v>
      </c>
      <c r="F27" s="12">
        <v>293</v>
      </c>
      <c r="G27" s="13" t="str">
        <f t="shared" si="0"/>
        <v>+</v>
      </c>
      <c r="H27" s="14">
        <v>2.7925694444458351</v>
      </c>
      <c r="I27" s="15">
        <v>12</v>
      </c>
    </row>
    <row r="28" spans="1:9" ht="25.5">
      <c r="A28" s="5">
        <v>204</v>
      </c>
      <c r="B28" s="10" t="s">
        <v>75</v>
      </c>
      <c r="C28" s="11" t="s">
        <v>76</v>
      </c>
      <c r="D28" s="11" t="s">
        <v>11</v>
      </c>
      <c r="E28" s="12">
        <v>3</v>
      </c>
      <c r="F28" s="12">
        <v>285</v>
      </c>
      <c r="G28" s="13" t="str">
        <f t="shared" si="0"/>
        <v>+</v>
      </c>
      <c r="H28" s="14">
        <v>2.8086342592606499</v>
      </c>
      <c r="I28" s="15">
        <v>13</v>
      </c>
    </row>
    <row r="29" spans="1:9" ht="25.5">
      <c r="A29" s="5">
        <v>216</v>
      </c>
      <c r="B29" s="10" t="s">
        <v>77</v>
      </c>
      <c r="C29" s="11" t="s">
        <v>78</v>
      </c>
      <c r="D29" s="11" t="s">
        <v>79</v>
      </c>
      <c r="E29" s="12">
        <v>3</v>
      </c>
      <c r="F29" s="12">
        <v>271</v>
      </c>
      <c r="G29" s="13" t="str">
        <f t="shared" si="0"/>
        <v>+</v>
      </c>
      <c r="H29" s="14">
        <v>2.8345370370384275</v>
      </c>
      <c r="I29" s="15">
        <v>14</v>
      </c>
    </row>
    <row r="30" spans="1:9" ht="25.5">
      <c r="A30" s="5">
        <v>215</v>
      </c>
      <c r="B30" s="10" t="s">
        <v>80</v>
      </c>
      <c r="C30" s="11" t="s">
        <v>81</v>
      </c>
      <c r="D30" s="11" t="s">
        <v>82</v>
      </c>
      <c r="E30" s="12">
        <v>2</v>
      </c>
      <c r="F30" s="12">
        <v>300</v>
      </c>
      <c r="G30" s="13" t="str">
        <f t="shared" si="0"/>
        <v>-</v>
      </c>
      <c r="H30" s="14">
        <v>2.9172916666680573</v>
      </c>
      <c r="I30" s="15">
        <v>15</v>
      </c>
    </row>
    <row r="31" spans="1:9" ht="25.5">
      <c r="A31" s="5">
        <v>201</v>
      </c>
      <c r="B31" s="10" t="s">
        <v>83</v>
      </c>
      <c r="C31" s="11" t="s">
        <v>84</v>
      </c>
      <c r="D31" s="11" t="s">
        <v>85</v>
      </c>
      <c r="E31" s="12">
        <v>2</v>
      </c>
      <c r="F31" s="12">
        <v>208</v>
      </c>
      <c r="G31" s="13" t="str">
        <f t="shared" si="0"/>
        <v>-</v>
      </c>
      <c r="H31" s="14">
        <v>1.31837962963102</v>
      </c>
      <c r="I31" s="15">
        <v>16</v>
      </c>
    </row>
    <row r="32" spans="1:9" ht="25.5">
      <c r="A32" s="5">
        <v>205</v>
      </c>
      <c r="B32" s="10" t="s">
        <v>86</v>
      </c>
      <c r="C32" s="11" t="s">
        <v>87</v>
      </c>
      <c r="D32" s="11" t="s">
        <v>11</v>
      </c>
      <c r="E32" s="12">
        <v>1</v>
      </c>
      <c r="F32" s="12">
        <v>250</v>
      </c>
      <c r="G32" s="13" t="str">
        <f t="shared" si="0"/>
        <v>-</v>
      </c>
      <c r="H32" s="14">
        <v>2.9570254629643533</v>
      </c>
      <c r="I32" s="15">
        <v>17</v>
      </c>
    </row>
    <row r="33" spans="1:9" ht="25.5">
      <c r="A33" s="5">
        <v>217</v>
      </c>
      <c r="B33" s="10" t="s">
        <v>88</v>
      </c>
      <c r="C33" s="11" t="s">
        <v>89</v>
      </c>
      <c r="D33" s="11" t="s">
        <v>90</v>
      </c>
      <c r="E33" s="12">
        <v>1</v>
      </c>
      <c r="F33" s="12">
        <v>235</v>
      </c>
      <c r="G33" s="13" t="str">
        <f t="shared" si="0"/>
        <v>-</v>
      </c>
      <c r="H33" s="14">
        <v>2.3786342592606498</v>
      </c>
      <c r="I33" s="15">
        <v>18</v>
      </c>
    </row>
    <row r="34" spans="1:9" ht="25.5">
      <c r="A34" s="5">
        <v>208</v>
      </c>
      <c r="B34" s="10" t="s">
        <v>91</v>
      </c>
      <c r="C34" s="11" t="s">
        <v>92</v>
      </c>
      <c r="D34" s="11" t="s">
        <v>93</v>
      </c>
      <c r="E34" s="12">
        <v>1</v>
      </c>
      <c r="F34" s="12">
        <v>209</v>
      </c>
      <c r="G34" s="13" t="str">
        <f t="shared" si="0"/>
        <v>-</v>
      </c>
      <c r="H34" s="14">
        <v>1.4477430555569462</v>
      </c>
      <c r="I34" s="15">
        <v>19</v>
      </c>
    </row>
    <row r="35" spans="1:9" ht="25.5">
      <c r="A35" s="5">
        <v>218</v>
      </c>
      <c r="B35" s="10" t="s">
        <v>94</v>
      </c>
      <c r="C35" s="11" t="s">
        <v>95</v>
      </c>
      <c r="D35" s="11" t="s">
        <v>11</v>
      </c>
      <c r="E35" s="12">
        <v>1</v>
      </c>
      <c r="F35" s="12">
        <v>90</v>
      </c>
      <c r="G35" s="13" t="str">
        <f t="shared" si="0"/>
        <v>-</v>
      </c>
      <c r="H35" s="14">
        <v>1.5171527777791685</v>
      </c>
      <c r="I35" s="15">
        <v>20</v>
      </c>
    </row>
    <row r="36" spans="1:9" ht="36.75">
      <c r="A36" s="1" t="s">
        <v>145</v>
      </c>
      <c r="B36" s="10"/>
      <c r="C36" s="11"/>
      <c r="D36" s="11"/>
      <c r="E36" s="12"/>
      <c r="F36" s="12"/>
      <c r="G36" s="13"/>
      <c r="H36" s="14"/>
      <c r="I36" s="15"/>
    </row>
    <row r="37" spans="1:9" ht="204">
      <c r="A37" s="5" t="s">
        <v>0</v>
      </c>
      <c r="B37" s="10" t="s">
        <v>1</v>
      </c>
      <c r="C37" s="11" t="s">
        <v>2</v>
      </c>
      <c r="D37" s="11" t="s">
        <v>3</v>
      </c>
      <c r="E37" s="12" t="s">
        <v>4</v>
      </c>
      <c r="F37" s="12" t="s">
        <v>5</v>
      </c>
      <c r="G37" s="13" t="s">
        <v>6</v>
      </c>
      <c r="H37" s="14" t="s">
        <v>7</v>
      </c>
      <c r="I37" s="15" t="s">
        <v>8</v>
      </c>
    </row>
    <row r="38" spans="1:9" ht="25.5">
      <c r="A38" s="5">
        <v>114</v>
      </c>
      <c r="B38" s="10" t="s">
        <v>96</v>
      </c>
      <c r="C38" s="11" t="s">
        <v>97</v>
      </c>
      <c r="D38" s="11" t="s">
        <v>11</v>
      </c>
      <c r="E38" s="12">
        <v>3</v>
      </c>
      <c r="F38" s="12">
        <v>407</v>
      </c>
      <c r="G38" s="13" t="str">
        <f t="shared" si="0"/>
        <v>+</v>
      </c>
      <c r="H38" s="14">
        <v>2.3712037037050941</v>
      </c>
      <c r="I38" s="15">
        <v>1</v>
      </c>
    </row>
    <row r="39" spans="1:9" ht="25.5">
      <c r="A39" s="5">
        <v>102</v>
      </c>
      <c r="B39" s="10" t="s">
        <v>98</v>
      </c>
      <c r="C39" s="11" t="s">
        <v>99</v>
      </c>
      <c r="D39" s="11" t="s">
        <v>100</v>
      </c>
      <c r="E39" s="12">
        <v>3</v>
      </c>
      <c r="F39" s="12">
        <v>407</v>
      </c>
      <c r="G39" s="13" t="str">
        <f t="shared" si="0"/>
        <v>+</v>
      </c>
      <c r="H39" s="14">
        <v>2.5091087962976868</v>
      </c>
      <c r="I39" s="15">
        <v>2</v>
      </c>
    </row>
    <row r="40" spans="1:9" ht="25.5">
      <c r="A40" s="5">
        <v>106</v>
      </c>
      <c r="B40" s="10" t="s">
        <v>101</v>
      </c>
      <c r="C40" s="11" t="s">
        <v>102</v>
      </c>
      <c r="D40" s="11" t="s">
        <v>11</v>
      </c>
      <c r="E40" s="12">
        <v>3</v>
      </c>
      <c r="F40" s="12">
        <v>407</v>
      </c>
      <c r="G40" s="13" t="str">
        <f t="shared" si="0"/>
        <v>+</v>
      </c>
      <c r="H40" s="14">
        <v>2.5940393518532425</v>
      </c>
      <c r="I40" s="15">
        <v>3</v>
      </c>
    </row>
    <row r="41" spans="1:9" ht="25.5">
      <c r="A41" s="5">
        <v>118</v>
      </c>
      <c r="B41" s="10" t="s">
        <v>103</v>
      </c>
      <c r="C41" s="11" t="s">
        <v>104</v>
      </c>
      <c r="D41" s="11" t="s">
        <v>105</v>
      </c>
      <c r="E41" s="12">
        <v>3</v>
      </c>
      <c r="F41" s="12">
        <v>399</v>
      </c>
      <c r="G41" s="13" t="str">
        <f t="shared" si="0"/>
        <v>+</v>
      </c>
      <c r="H41" s="14">
        <v>2.6499189814828719</v>
      </c>
      <c r="I41" s="15">
        <v>4</v>
      </c>
    </row>
    <row r="42" spans="1:9" ht="25.5">
      <c r="A42" s="5">
        <v>109</v>
      </c>
      <c r="B42" s="10" t="s">
        <v>106</v>
      </c>
      <c r="C42" s="11" t="s">
        <v>107</v>
      </c>
      <c r="D42" s="11" t="s">
        <v>12</v>
      </c>
      <c r="E42" s="12">
        <v>3</v>
      </c>
      <c r="F42" s="12">
        <v>399</v>
      </c>
      <c r="G42" s="13" t="str">
        <f t="shared" si="0"/>
        <v>+</v>
      </c>
      <c r="H42" s="14">
        <v>2.7560648148162055</v>
      </c>
      <c r="I42" s="15">
        <v>5</v>
      </c>
    </row>
    <row r="43" spans="1:9" ht="25.5">
      <c r="A43" s="5">
        <v>107</v>
      </c>
      <c r="B43" s="10" t="s">
        <v>108</v>
      </c>
      <c r="C43" s="11" t="s">
        <v>109</v>
      </c>
      <c r="D43" s="11" t="s">
        <v>110</v>
      </c>
      <c r="E43" s="12">
        <v>3</v>
      </c>
      <c r="F43" s="12">
        <v>377</v>
      </c>
      <c r="G43" s="13" t="str">
        <f t="shared" si="0"/>
        <v>+</v>
      </c>
      <c r="H43" s="14">
        <v>2.3468750000013907</v>
      </c>
      <c r="I43" s="15">
        <v>6</v>
      </c>
    </row>
    <row r="44" spans="1:9" ht="25.5">
      <c r="A44" s="5">
        <v>115</v>
      </c>
      <c r="B44" s="10" t="s">
        <v>111</v>
      </c>
      <c r="C44" s="11" t="s">
        <v>112</v>
      </c>
      <c r="D44" s="11" t="s">
        <v>113</v>
      </c>
      <c r="E44" s="12">
        <v>3</v>
      </c>
      <c r="F44" s="12">
        <v>332</v>
      </c>
      <c r="G44" s="13" t="str">
        <f t="shared" si="0"/>
        <v>+</v>
      </c>
      <c r="H44" s="14">
        <v>2.9943518518532422</v>
      </c>
      <c r="I44" s="15">
        <v>7</v>
      </c>
    </row>
    <row r="45" spans="1:9" ht="33">
      <c r="A45" s="5">
        <v>120</v>
      </c>
      <c r="B45" s="10" t="s">
        <v>116</v>
      </c>
      <c r="C45" s="11" t="s">
        <v>146</v>
      </c>
      <c r="D45" s="11" t="s">
        <v>11</v>
      </c>
      <c r="E45" s="12">
        <v>3</v>
      </c>
      <c r="F45" s="12">
        <v>282</v>
      </c>
      <c r="G45" s="13" t="str">
        <f t="shared" si="0"/>
        <v>+</v>
      </c>
      <c r="H45" s="22" t="s">
        <v>147</v>
      </c>
      <c r="I45" s="15">
        <v>8</v>
      </c>
    </row>
    <row r="46" spans="1:9" ht="25.5">
      <c r="A46" s="5">
        <v>103</v>
      </c>
      <c r="B46" s="10" t="s">
        <v>114</v>
      </c>
      <c r="C46" s="11" t="s">
        <v>115</v>
      </c>
      <c r="D46" s="11" t="s">
        <v>10</v>
      </c>
      <c r="E46" s="12">
        <v>3</v>
      </c>
      <c r="F46" s="12">
        <v>282</v>
      </c>
      <c r="G46" s="13" t="str">
        <f t="shared" si="0"/>
        <v>+</v>
      </c>
      <c r="H46" s="14">
        <v>3.0044907407407409</v>
      </c>
      <c r="I46" s="15">
        <v>9</v>
      </c>
    </row>
    <row r="47" spans="1:9" ht="25.5">
      <c r="A47" s="5">
        <v>116</v>
      </c>
      <c r="B47" s="10" t="s">
        <v>117</v>
      </c>
      <c r="C47" s="11" t="s">
        <v>118</v>
      </c>
      <c r="D47" s="11" t="s">
        <v>119</v>
      </c>
      <c r="E47" s="12">
        <v>3</v>
      </c>
      <c r="F47" s="12">
        <v>270</v>
      </c>
      <c r="G47" s="13" t="str">
        <f t="shared" si="0"/>
        <v>+</v>
      </c>
      <c r="H47" s="14">
        <v>2.8426388888902796</v>
      </c>
      <c r="I47" s="15">
        <v>10</v>
      </c>
    </row>
    <row r="48" spans="1:9" ht="25.5">
      <c r="A48" s="5">
        <v>117</v>
      </c>
      <c r="B48" s="10" t="s">
        <v>120</v>
      </c>
      <c r="C48" s="11" t="s">
        <v>121</v>
      </c>
      <c r="D48" s="11" t="s">
        <v>11</v>
      </c>
      <c r="E48" s="12">
        <v>3</v>
      </c>
      <c r="F48" s="12">
        <v>250</v>
      </c>
      <c r="G48" s="13" t="str">
        <f t="shared" si="0"/>
        <v>+</v>
      </c>
      <c r="H48" s="14">
        <v>2.8393402777791685</v>
      </c>
      <c r="I48" s="15">
        <v>11</v>
      </c>
    </row>
    <row r="49" spans="1:9" ht="25.5">
      <c r="A49" s="5">
        <v>113</v>
      </c>
      <c r="B49" s="10" t="s">
        <v>130</v>
      </c>
      <c r="C49" s="11" t="s">
        <v>131</v>
      </c>
      <c r="D49" s="11" t="s">
        <v>132</v>
      </c>
      <c r="E49" s="12">
        <v>3</v>
      </c>
      <c r="F49" s="12">
        <v>241.33333333133103</v>
      </c>
      <c r="G49" s="13" t="str">
        <f t="shared" ref="G49" si="1">IF(E49=3,"+","-")</f>
        <v>+</v>
      </c>
      <c r="H49" s="14">
        <v>3.0011574074087979</v>
      </c>
      <c r="I49" s="15">
        <v>12</v>
      </c>
    </row>
    <row r="50" spans="1:9" ht="25.5">
      <c r="A50" s="5">
        <v>122</v>
      </c>
      <c r="B50" s="10" t="s">
        <v>122</v>
      </c>
      <c r="C50" s="11" t="s">
        <v>123</v>
      </c>
      <c r="D50" s="11" t="s">
        <v>124</v>
      </c>
      <c r="E50" s="12">
        <v>3</v>
      </c>
      <c r="F50" s="12">
        <v>228</v>
      </c>
      <c r="G50" s="13" t="str">
        <f t="shared" si="0"/>
        <v>+</v>
      </c>
      <c r="H50" s="14">
        <v>2.8756828703717607</v>
      </c>
      <c r="I50" s="15">
        <v>13</v>
      </c>
    </row>
    <row r="51" spans="1:9" ht="25.5">
      <c r="A51" s="5">
        <v>112</v>
      </c>
      <c r="B51" s="10" t="s">
        <v>125</v>
      </c>
      <c r="C51" s="11" t="s">
        <v>126</v>
      </c>
      <c r="D51" s="11" t="s">
        <v>127</v>
      </c>
      <c r="E51" s="12">
        <v>3</v>
      </c>
      <c r="F51" s="12">
        <v>208</v>
      </c>
      <c r="G51" s="13" t="str">
        <f t="shared" si="0"/>
        <v>+</v>
      </c>
      <c r="H51" s="14">
        <v>2.8398148148162052</v>
      </c>
      <c r="I51" s="15">
        <v>14</v>
      </c>
    </row>
    <row r="52" spans="1:9" ht="25.5">
      <c r="A52" s="5">
        <v>119</v>
      </c>
      <c r="B52" s="10" t="s">
        <v>128</v>
      </c>
      <c r="C52" s="11" t="s">
        <v>129</v>
      </c>
      <c r="D52" s="11" t="s">
        <v>10</v>
      </c>
      <c r="E52" s="12">
        <v>3</v>
      </c>
      <c r="F52" s="12">
        <v>188</v>
      </c>
      <c r="G52" s="13" t="str">
        <f t="shared" si="0"/>
        <v>+</v>
      </c>
      <c r="H52" s="14">
        <v>2.3622916666680571</v>
      </c>
      <c r="I52" s="15">
        <v>15</v>
      </c>
    </row>
    <row r="53" spans="1:9" ht="25.5">
      <c r="A53" s="5">
        <v>121</v>
      </c>
      <c r="B53" s="10" t="s">
        <v>133</v>
      </c>
      <c r="C53" s="11" t="s">
        <v>134</v>
      </c>
      <c r="D53" s="11" t="s">
        <v>10</v>
      </c>
      <c r="E53" s="12">
        <v>2</v>
      </c>
      <c r="F53" s="12">
        <v>182</v>
      </c>
      <c r="G53" s="13" t="str">
        <f t="shared" si="0"/>
        <v>-</v>
      </c>
      <c r="H53" s="14">
        <v>2.8776157407421312</v>
      </c>
      <c r="I53" s="15">
        <v>16</v>
      </c>
    </row>
    <row r="54" spans="1:9" ht="25.5">
      <c r="A54" s="5">
        <v>104</v>
      </c>
      <c r="B54" s="10" t="s">
        <v>135</v>
      </c>
      <c r="C54" s="11" t="s">
        <v>136</v>
      </c>
      <c r="D54" s="11" t="s">
        <v>11</v>
      </c>
      <c r="E54" s="12">
        <v>1</v>
      </c>
      <c r="F54" s="12">
        <v>248</v>
      </c>
      <c r="G54" s="13" t="str">
        <f t="shared" si="0"/>
        <v>-</v>
      </c>
      <c r="H54" s="14">
        <v>2.9783680555569463</v>
      </c>
      <c r="I54" s="15">
        <v>17</v>
      </c>
    </row>
    <row r="55" spans="1:9" ht="25.5">
      <c r="A55" s="5">
        <v>110</v>
      </c>
      <c r="B55" s="10" t="s">
        <v>137</v>
      </c>
      <c r="C55" s="11" t="s">
        <v>138</v>
      </c>
      <c r="D55" s="11" t="s">
        <v>11</v>
      </c>
      <c r="E55" s="12">
        <v>1</v>
      </c>
      <c r="F55" s="12">
        <v>97</v>
      </c>
      <c r="G55" s="13" t="str">
        <f t="shared" si="0"/>
        <v>-</v>
      </c>
      <c r="H55" s="14">
        <v>2.2294791666680571</v>
      </c>
      <c r="I55" s="15">
        <v>18</v>
      </c>
    </row>
    <row r="56" spans="1:9" ht="25.5">
      <c r="A56" s="5">
        <v>111</v>
      </c>
      <c r="B56" s="10" t="s">
        <v>139</v>
      </c>
      <c r="C56" s="11" t="s">
        <v>140</v>
      </c>
      <c r="D56" s="11" t="s">
        <v>141</v>
      </c>
      <c r="E56" s="12">
        <v>0</v>
      </c>
      <c r="F56" s="12">
        <v>100</v>
      </c>
      <c r="G56" s="13" t="str">
        <f t="shared" si="0"/>
        <v>-</v>
      </c>
      <c r="H56" s="14">
        <v>2.4120601851865757</v>
      </c>
      <c r="I56" s="15">
        <v>19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LONG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Александр</cp:lastModifiedBy>
  <dcterms:created xsi:type="dcterms:W3CDTF">2015-06-14T16:37:12Z</dcterms:created>
  <dcterms:modified xsi:type="dcterms:W3CDTF">2015-06-22T16:36:23Z</dcterms:modified>
</cp:coreProperties>
</file>